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15" yWindow="1035" windowWidth="8835" windowHeight="9345" activeTab="0"/>
  </bookViews>
  <sheets>
    <sheet name="Ротакс" sheetId="1" r:id="rId1"/>
  </sheets>
  <definedNames/>
  <calcPr fullCalcOnLoad="1"/>
</workbook>
</file>

<file path=xl/sharedStrings.xml><?xml version="1.0" encoding="utf-8"?>
<sst xmlns="http://schemas.openxmlformats.org/spreadsheetml/2006/main" count="203" uniqueCount="84">
  <si>
    <t>Автомобільна Федерація України (ФАУ)</t>
  </si>
  <si>
    <t>КОМІТЕТ КАРТИНГУ ФАУ</t>
  </si>
  <si>
    <t>ПРОТОКОЛ ОСОБИСТОГО ЗАЛІКУ</t>
  </si>
  <si>
    <t>№ пп</t>
  </si>
  <si>
    <t>Прізвище, ім'я  спортсмена</t>
  </si>
  <si>
    <t>Сп. розряд</t>
  </si>
  <si>
    <t>Ст. №</t>
  </si>
  <si>
    <t>Сума очок</t>
  </si>
  <si>
    <t>Зайняте  місце</t>
  </si>
  <si>
    <t>м</t>
  </si>
  <si>
    <t>о</t>
  </si>
  <si>
    <t>І</t>
  </si>
  <si>
    <t>Сович Олександр</t>
  </si>
  <si>
    <t>Красько Георгій</t>
  </si>
  <si>
    <t>Денисенко Павло</t>
  </si>
  <si>
    <t>ОФІЦІЙНИЙ  РЕЗУЛЬТАТ ФІНАЛЬНИХ ЗАЇЗДІВ</t>
  </si>
  <si>
    <t>ІІІ</t>
  </si>
  <si>
    <t>Гаврилець Тимофій</t>
  </si>
  <si>
    <t>кмс</t>
  </si>
  <si>
    <t>Лякса Павло</t>
  </si>
  <si>
    <t>Дерюга Олександр</t>
  </si>
  <si>
    <t>бр</t>
  </si>
  <si>
    <t>Пеклін Іван</t>
  </si>
  <si>
    <t>Інгул-карт, м. Київ</t>
  </si>
  <si>
    <t>Лякса Артем</t>
  </si>
  <si>
    <t>Лушкін Єгор</t>
  </si>
  <si>
    <t>КМС</t>
  </si>
  <si>
    <t>Іванченко Влад</t>
  </si>
  <si>
    <t>Рябошапка Антон</t>
  </si>
  <si>
    <t>Подтергер Сергій</t>
  </si>
  <si>
    <t>Уляшов Володимир</t>
  </si>
  <si>
    <t>Михалюк Ярослав</t>
  </si>
  <si>
    <t>Лякса Андрій</t>
  </si>
  <si>
    <t>Каневський Дмитро</t>
  </si>
  <si>
    <t>Жирихін Сергій</t>
  </si>
  <si>
    <t>Колесніков Володимир</t>
  </si>
  <si>
    <t>МС</t>
  </si>
  <si>
    <t>нс</t>
  </si>
  <si>
    <t>ан</t>
  </si>
  <si>
    <t>сх</t>
  </si>
  <si>
    <t>м. Полтава</t>
  </si>
  <si>
    <t>12-13.04.2014р</t>
  </si>
  <si>
    <t>м. Чернігів</t>
  </si>
  <si>
    <t>Ярошенко Олександр</t>
  </si>
  <si>
    <r>
      <t xml:space="preserve">Клас картів </t>
    </r>
    <r>
      <rPr>
        <b/>
        <u val="single"/>
        <sz val="10"/>
        <rFont val="Arial Cyr"/>
        <family val="0"/>
      </rPr>
      <t>"Ротакс Макс міні"</t>
    </r>
  </si>
  <si>
    <t>Луценко Павло</t>
  </si>
  <si>
    <t>Недибалюк Олександр</t>
  </si>
  <si>
    <t>Гашко Микита</t>
  </si>
  <si>
    <t>Рябошапка Вячеслав</t>
  </si>
  <si>
    <t>м.Павлоград</t>
  </si>
  <si>
    <r>
      <t xml:space="preserve">Клас картів </t>
    </r>
    <r>
      <rPr>
        <b/>
        <u val="single"/>
        <sz val="10"/>
        <rFont val="Arial Cyr"/>
        <family val="0"/>
      </rPr>
      <t>"Ротакс Макс юніор"</t>
    </r>
  </si>
  <si>
    <t>Осока Даніїл</t>
  </si>
  <si>
    <t>Стеценуко Богдан</t>
  </si>
  <si>
    <t>Лейченко Богдан</t>
  </si>
  <si>
    <t>Замула Ілля</t>
  </si>
  <si>
    <r>
      <t xml:space="preserve">Клас картів </t>
    </r>
    <r>
      <rPr>
        <b/>
        <u val="single"/>
        <sz val="10"/>
        <rFont val="Arial Cyr"/>
        <family val="0"/>
      </rPr>
      <t>"Ротакс Макс сеньйор"</t>
    </r>
  </si>
  <si>
    <t>Плавський Артем</t>
  </si>
  <si>
    <t>Пастушенко Роман</t>
  </si>
  <si>
    <t>Кравець Даніїл</t>
  </si>
  <si>
    <r>
      <t xml:space="preserve">Клас картів </t>
    </r>
    <r>
      <rPr>
        <b/>
        <u val="single"/>
        <sz val="10"/>
        <rFont val="Arial Cyr"/>
        <family val="0"/>
      </rPr>
      <t>"Ротакс Макс майстер"</t>
    </r>
  </si>
  <si>
    <t>Биковський Денис</t>
  </si>
  <si>
    <t>м. Кременчук</t>
  </si>
  <si>
    <t>ДЮСШ "Автомобіліст", м.Київ</t>
  </si>
  <si>
    <t>СТК "Лтава", м.Полтава</t>
  </si>
  <si>
    <t>RRT, м.Київ</t>
  </si>
  <si>
    <t>VRT, м.Київ</t>
  </si>
  <si>
    <t>MTR, м.Дніпродзержинськ</t>
  </si>
  <si>
    <t>Півень Анна</t>
  </si>
  <si>
    <t>передфінальний заїзд</t>
  </si>
  <si>
    <t>Фінальний заїзд</t>
  </si>
  <si>
    <t>Кононець-Моторспорт, м.Київ</t>
  </si>
  <si>
    <t>Картопром, м.Дніпропетровськ</t>
  </si>
  <si>
    <t>"Промарматура", м.Дніпропетровськ</t>
  </si>
  <si>
    <t>Kart UA, м.Дніпродзержинськ</t>
  </si>
  <si>
    <r>
      <rPr>
        <b/>
        <sz val="10"/>
        <rFont val="Arial Cyr"/>
        <family val="0"/>
      </rPr>
      <t>Передфінальний заїзд</t>
    </r>
    <r>
      <rPr>
        <sz val="10"/>
        <rFont val="Arial Cyr"/>
        <family val="0"/>
      </rPr>
      <t>: Ст.№22 - результат анульовано, п.15.8 доповнень до КВтаВК для класів картів, що приймають участь у Трофеї "РМММЧУ"</t>
    </r>
  </si>
  <si>
    <r>
      <rPr>
        <b/>
        <sz val="10"/>
        <rFont val="Arial Cyr"/>
        <family val="0"/>
      </rPr>
      <t>передфінальний заїзд:</t>
    </r>
    <r>
      <rPr>
        <sz val="10"/>
        <rFont val="Arial Cyr"/>
        <family val="0"/>
      </rPr>
      <t xml:space="preserve"> ст.№91 - результат анульовано, порушення п.1.2 КВтаВК</t>
    </r>
  </si>
  <si>
    <r>
      <rPr>
        <b/>
        <sz val="10"/>
        <rFont val="Arial Cyr"/>
        <family val="0"/>
      </rPr>
      <t>фінальний заїзд:</t>
    </r>
    <r>
      <rPr>
        <sz val="10"/>
        <rFont val="Arial Cyr"/>
        <family val="0"/>
      </rPr>
      <t xml:space="preserve"> ст.№5 - 3 сек. пеналізації, порушення п.ІІ.4.12 "Загального регламенту…"</t>
    </r>
  </si>
  <si>
    <t>фінальний заїзд: ст.№3 - результат анульовано, порушення п. 4 пп.4а КВ та ВК</t>
  </si>
  <si>
    <t>Головний секретар (суддя І  категорії)_______________________ Дороніна А.В.</t>
  </si>
  <si>
    <t>Головний суддя (суддя І категорії)_________________________ Іванов О.В.</t>
  </si>
  <si>
    <t>Команда / місто</t>
  </si>
  <si>
    <t>м. Запоріжжя</t>
  </si>
  <si>
    <t>І етап  Трофею "Ротакс Моджо Макс Челендж Україна 2014р"</t>
  </si>
  <si>
    <t>ІІ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</si>
</sst>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0"/>
      <name val="Arial Cyr"/>
      <family val="0"/>
    </font>
    <font>
      <b/>
      <u val="single"/>
      <sz val="8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sz val="8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0"/>
      <color indexed="9"/>
      <name val="Arial Cyr"/>
      <family val="0"/>
    </font>
    <font>
      <sz val="9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7"/>
      <name val="Tahoma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wrapText="1"/>
    </xf>
    <xf numFmtId="0" fontId="0" fillId="33" borderId="11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12" fillId="33" borderId="13" xfId="0" applyFont="1" applyFill="1" applyBorder="1" applyAlignment="1">
      <alignment horizontal="left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vertical="top" wrapText="1"/>
    </xf>
    <xf numFmtId="0" fontId="12" fillId="33" borderId="11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/>
    </xf>
    <xf numFmtId="0" fontId="13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2" fillId="33" borderId="13" xfId="0" applyFont="1" applyFill="1" applyBorder="1" applyAlignment="1">
      <alignment vertical="top" wrapText="1"/>
    </xf>
    <xf numFmtId="0" fontId="12" fillId="33" borderId="13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12" fillId="33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33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3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vertical="top" wrapText="1"/>
    </xf>
    <xf numFmtId="0" fontId="9" fillId="0" borderId="10" xfId="0" applyFont="1" applyBorder="1" applyAlignment="1">
      <alignment horizontal="center" wrapText="1"/>
    </xf>
    <xf numFmtId="0" fontId="11" fillId="33" borderId="10" xfId="0" applyFont="1" applyFill="1" applyBorder="1" applyAlignment="1">
      <alignment horizontal="center" vertical="top" wrapText="1"/>
    </xf>
    <xf numFmtId="0" fontId="15" fillId="33" borderId="11" xfId="0" applyFont="1" applyFill="1" applyBorder="1" applyAlignment="1">
      <alignment horizontal="left" vertical="center"/>
    </xf>
    <xf numFmtId="0" fontId="12" fillId="33" borderId="14" xfId="0" applyFont="1" applyFill="1" applyBorder="1" applyAlignment="1">
      <alignment horizontal="center" vertical="top" wrapText="1"/>
    </xf>
    <xf numFmtId="0" fontId="16" fillId="33" borderId="11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vertical="top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9</xdr:row>
      <xdr:rowOff>0</xdr:rowOff>
    </xdr:from>
    <xdr:to>
      <xdr:col>1</xdr:col>
      <xdr:colOff>1581150</xdr:colOff>
      <xdr:row>9</xdr:row>
      <xdr:rowOff>0</xdr:rowOff>
    </xdr:to>
    <xdr:pic>
      <xdr:nvPicPr>
        <xdr:cNvPr id="1" name="Рисунок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1495425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809625</xdr:colOff>
      <xdr:row>9</xdr:row>
      <xdr:rowOff>0</xdr:rowOff>
    </xdr:from>
    <xdr:to>
      <xdr:col>1</xdr:col>
      <xdr:colOff>1581150</xdr:colOff>
      <xdr:row>9</xdr:row>
      <xdr:rowOff>0</xdr:rowOff>
    </xdr:to>
    <xdr:pic>
      <xdr:nvPicPr>
        <xdr:cNvPr id="2" name="Рисунок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1495425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0</xdr:row>
      <xdr:rowOff>76200</xdr:rowOff>
    </xdr:from>
    <xdr:to>
      <xdr:col>1</xdr:col>
      <xdr:colOff>771525</xdr:colOff>
      <xdr:row>3</xdr:row>
      <xdr:rowOff>95250</xdr:rowOff>
    </xdr:to>
    <xdr:pic>
      <xdr:nvPicPr>
        <xdr:cNvPr id="3" name="Рисунок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76200"/>
          <a:ext cx="923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PageLayoutView="0" workbookViewId="0" topLeftCell="A1">
      <selection activeCell="A1" sqref="A1:K1"/>
    </sheetView>
  </sheetViews>
  <sheetFormatPr defaultColWidth="9.00390625" defaultRowHeight="12.75"/>
  <cols>
    <col min="1" max="1" width="6.625" style="0" customWidth="1"/>
    <col min="2" max="2" width="20.75390625" style="0" customWidth="1"/>
    <col min="4" max="4" width="19.75390625" style="0" customWidth="1"/>
    <col min="5" max="5" width="6.125" style="0" customWidth="1"/>
    <col min="6" max="6" width="5.625" style="0" customWidth="1"/>
    <col min="7" max="7" width="6.125" style="0" customWidth="1"/>
    <col min="8" max="8" width="4.625" style="0" customWidth="1"/>
    <col min="9" max="9" width="6.75390625" style="0" customWidth="1"/>
    <col min="10" max="10" width="6.25390625" style="0" customWidth="1"/>
    <col min="11" max="11" width="9.625" style="0" customWidth="1"/>
  </cols>
  <sheetData>
    <row r="1" spans="1:11" ht="12.7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2.75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2.75">
      <c r="A3" s="5"/>
      <c r="B3" s="51"/>
      <c r="C3" s="52"/>
      <c r="D3" s="62"/>
      <c r="E3" s="53"/>
      <c r="F3" s="54"/>
      <c r="G3" s="55"/>
      <c r="H3" s="50"/>
      <c r="I3" s="55"/>
      <c r="J3" s="63"/>
      <c r="K3" s="64"/>
    </row>
    <row r="4" spans="1:11" ht="12.75">
      <c r="A4" s="78" t="s">
        <v>82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8" ht="12.75">
      <c r="A5" t="s">
        <v>40</v>
      </c>
      <c r="H5" s="1" t="s">
        <v>41</v>
      </c>
    </row>
    <row r="7" spans="1:11" ht="15.75">
      <c r="A7" s="79" t="s">
        <v>15</v>
      </c>
      <c r="B7" s="79"/>
      <c r="C7" s="79"/>
      <c r="D7" s="79"/>
      <c r="E7" s="79"/>
      <c r="F7" s="79"/>
      <c r="G7" s="79"/>
      <c r="H7" s="79"/>
      <c r="I7" s="79"/>
      <c r="J7" s="79"/>
      <c r="K7" s="79"/>
    </row>
    <row r="8" spans="1:11" ht="12.75">
      <c r="A8" s="77" t="s">
        <v>2</v>
      </c>
      <c r="B8" s="77"/>
      <c r="C8" s="77"/>
      <c r="D8" s="77"/>
      <c r="E8" s="77"/>
      <c r="F8" s="77"/>
      <c r="G8" s="77"/>
      <c r="H8" s="77"/>
      <c r="I8" s="77"/>
      <c r="J8" s="77"/>
      <c r="K8" s="77"/>
    </row>
    <row r="9" spans="1:11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ht="12.75">
      <c r="A10" s="77" t="s">
        <v>44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</row>
    <row r="11" spans="1:11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3.5" thickBo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23.25" customHeight="1">
      <c r="A13" s="80" t="s">
        <v>3</v>
      </c>
      <c r="B13" s="80" t="s">
        <v>4</v>
      </c>
      <c r="C13" s="80" t="s">
        <v>5</v>
      </c>
      <c r="D13" s="80" t="s">
        <v>80</v>
      </c>
      <c r="E13" s="80" t="s">
        <v>6</v>
      </c>
      <c r="F13" s="82" t="s">
        <v>68</v>
      </c>
      <c r="G13" s="82"/>
      <c r="H13" s="82" t="s">
        <v>69</v>
      </c>
      <c r="I13" s="82"/>
      <c r="J13" s="83" t="s">
        <v>7</v>
      </c>
      <c r="K13" s="83" t="s">
        <v>8</v>
      </c>
    </row>
    <row r="14" spans="1:11" ht="13.5" thickBot="1">
      <c r="A14" s="81"/>
      <c r="B14" s="81"/>
      <c r="C14" s="81"/>
      <c r="D14" s="81"/>
      <c r="E14" s="81"/>
      <c r="F14" s="2" t="s">
        <v>9</v>
      </c>
      <c r="G14" s="2" t="s">
        <v>10</v>
      </c>
      <c r="H14" s="2" t="s">
        <v>9</v>
      </c>
      <c r="I14" s="2" t="s">
        <v>10</v>
      </c>
      <c r="J14" s="84"/>
      <c r="K14" s="84"/>
    </row>
    <row r="15" spans="1:11" ht="13.5" customHeight="1">
      <c r="A15" s="35">
        <v>1</v>
      </c>
      <c r="B15" s="47" t="s">
        <v>19</v>
      </c>
      <c r="C15" s="25" t="s">
        <v>26</v>
      </c>
      <c r="D15" s="27" t="s">
        <v>73</v>
      </c>
      <c r="E15" s="37">
        <v>11</v>
      </c>
      <c r="F15" s="25">
        <v>2</v>
      </c>
      <c r="G15" s="15">
        <v>33</v>
      </c>
      <c r="H15" s="17">
        <v>1</v>
      </c>
      <c r="I15" s="15">
        <v>55</v>
      </c>
      <c r="J15" s="17">
        <f aca="true" t="shared" si="0" ref="J15:J23">SUM(G15+I15)</f>
        <v>88</v>
      </c>
      <c r="K15" s="15">
        <v>1</v>
      </c>
    </row>
    <row r="16" spans="1:11" ht="13.5" customHeight="1">
      <c r="A16" s="3">
        <v>2</v>
      </c>
      <c r="B16" s="38" t="s">
        <v>13</v>
      </c>
      <c r="C16" s="7" t="s">
        <v>26</v>
      </c>
      <c r="D16" s="31" t="s">
        <v>62</v>
      </c>
      <c r="E16" s="34">
        <v>27</v>
      </c>
      <c r="F16" s="7">
        <v>1</v>
      </c>
      <c r="G16" s="6">
        <v>34</v>
      </c>
      <c r="H16" s="44">
        <v>2</v>
      </c>
      <c r="I16" s="40">
        <v>52</v>
      </c>
      <c r="J16" s="7">
        <f t="shared" si="0"/>
        <v>86</v>
      </c>
      <c r="K16" s="40">
        <v>2</v>
      </c>
    </row>
    <row r="17" spans="1:11" ht="13.5" customHeight="1">
      <c r="A17" s="14">
        <v>3</v>
      </c>
      <c r="B17" s="29" t="s">
        <v>45</v>
      </c>
      <c r="C17" s="44" t="s">
        <v>11</v>
      </c>
      <c r="D17" s="23" t="s">
        <v>63</v>
      </c>
      <c r="E17" s="32">
        <v>19</v>
      </c>
      <c r="F17" s="7">
        <v>3</v>
      </c>
      <c r="G17" s="6">
        <v>32</v>
      </c>
      <c r="H17" s="13">
        <v>3</v>
      </c>
      <c r="I17" s="6">
        <v>50</v>
      </c>
      <c r="J17" s="13">
        <f t="shared" si="0"/>
        <v>82</v>
      </c>
      <c r="K17" s="6">
        <v>3</v>
      </c>
    </row>
    <row r="18" spans="1:11" ht="13.5" customHeight="1">
      <c r="A18" s="3">
        <v>4</v>
      </c>
      <c r="B18" s="29" t="s">
        <v>25</v>
      </c>
      <c r="C18" s="44" t="s">
        <v>18</v>
      </c>
      <c r="D18" s="32" t="s">
        <v>81</v>
      </c>
      <c r="E18" s="32">
        <v>9</v>
      </c>
      <c r="F18" s="7">
        <v>4</v>
      </c>
      <c r="G18" s="6">
        <v>31</v>
      </c>
      <c r="H18" s="13">
        <v>7</v>
      </c>
      <c r="I18" s="6">
        <v>46</v>
      </c>
      <c r="J18" s="13">
        <f t="shared" si="0"/>
        <v>77</v>
      </c>
      <c r="K18" s="6">
        <v>4</v>
      </c>
    </row>
    <row r="19" spans="1:11" ht="13.5" customHeight="1">
      <c r="A19" s="14">
        <v>5</v>
      </c>
      <c r="B19" s="29" t="s">
        <v>47</v>
      </c>
      <c r="C19" s="44" t="s">
        <v>11</v>
      </c>
      <c r="D19" s="3" t="s">
        <v>42</v>
      </c>
      <c r="E19" s="32">
        <v>44</v>
      </c>
      <c r="F19" s="45">
        <v>7</v>
      </c>
      <c r="G19" s="46">
        <v>28</v>
      </c>
      <c r="H19" s="16">
        <v>5</v>
      </c>
      <c r="I19" s="9">
        <v>48</v>
      </c>
      <c r="J19" s="13">
        <f t="shared" si="0"/>
        <v>76</v>
      </c>
      <c r="K19" s="9">
        <v>5</v>
      </c>
    </row>
    <row r="20" spans="1:11" ht="13.5" customHeight="1">
      <c r="A20" s="3">
        <v>6</v>
      </c>
      <c r="B20" s="41" t="s">
        <v>27</v>
      </c>
      <c r="C20" s="44" t="s">
        <v>18</v>
      </c>
      <c r="D20" s="31" t="s">
        <v>70</v>
      </c>
      <c r="E20" s="32">
        <v>73</v>
      </c>
      <c r="F20" s="7">
        <v>6</v>
      </c>
      <c r="G20" s="6">
        <v>29</v>
      </c>
      <c r="H20" s="13">
        <v>6</v>
      </c>
      <c r="I20" s="6">
        <v>47</v>
      </c>
      <c r="J20" s="13">
        <f t="shared" si="0"/>
        <v>76</v>
      </c>
      <c r="K20" s="6">
        <v>6</v>
      </c>
    </row>
    <row r="21" spans="1:11" ht="13.5" customHeight="1">
      <c r="A21" s="14">
        <v>7</v>
      </c>
      <c r="B21" s="29" t="s">
        <v>17</v>
      </c>
      <c r="C21" s="44" t="s">
        <v>11</v>
      </c>
      <c r="D21" s="19" t="s">
        <v>61</v>
      </c>
      <c r="E21" s="32">
        <v>7</v>
      </c>
      <c r="F21" s="7">
        <v>5</v>
      </c>
      <c r="G21" s="6">
        <v>30</v>
      </c>
      <c r="H21" s="13">
        <v>8</v>
      </c>
      <c r="I21" s="6">
        <v>45</v>
      </c>
      <c r="J21" s="13">
        <f t="shared" si="0"/>
        <v>75</v>
      </c>
      <c r="K21" s="6">
        <v>7</v>
      </c>
    </row>
    <row r="22" spans="1:11" ht="13.5" customHeight="1">
      <c r="A22" s="3">
        <v>8</v>
      </c>
      <c r="B22" s="29" t="s">
        <v>46</v>
      </c>
      <c r="C22" s="44" t="s">
        <v>11</v>
      </c>
      <c r="D22" s="23" t="s">
        <v>63</v>
      </c>
      <c r="E22" s="32">
        <v>22</v>
      </c>
      <c r="F22" s="7" t="s">
        <v>38</v>
      </c>
      <c r="G22" s="6">
        <v>0</v>
      </c>
      <c r="H22" s="13">
        <v>4</v>
      </c>
      <c r="I22" s="6">
        <v>49</v>
      </c>
      <c r="J22" s="13">
        <f t="shared" si="0"/>
        <v>49</v>
      </c>
      <c r="K22" s="6">
        <v>8</v>
      </c>
    </row>
    <row r="23" spans="1:11" ht="13.5" customHeight="1">
      <c r="A23" s="14">
        <v>9</v>
      </c>
      <c r="B23" s="38" t="s">
        <v>48</v>
      </c>
      <c r="C23" s="7" t="s">
        <v>11</v>
      </c>
      <c r="D23" s="23" t="s">
        <v>49</v>
      </c>
      <c r="E23" s="39">
        <v>91</v>
      </c>
      <c r="F23" s="7">
        <v>8</v>
      </c>
      <c r="G23" s="6">
        <v>27</v>
      </c>
      <c r="H23" s="13" t="s">
        <v>37</v>
      </c>
      <c r="I23" s="6">
        <v>0</v>
      </c>
      <c r="J23" s="13">
        <f t="shared" si="0"/>
        <v>27</v>
      </c>
      <c r="K23" s="6">
        <v>9</v>
      </c>
    </row>
    <row r="24" spans="1:11" ht="13.5" thickBot="1">
      <c r="A24" s="85" t="s">
        <v>74</v>
      </c>
      <c r="B24" s="86"/>
      <c r="C24" s="86"/>
      <c r="D24" s="86"/>
      <c r="E24" s="86"/>
      <c r="F24" s="86"/>
      <c r="G24" s="86"/>
      <c r="H24" s="86"/>
      <c r="I24" s="86"/>
      <c r="J24" s="86"/>
      <c r="K24" s="87"/>
    </row>
    <row r="25" spans="1:11" ht="12.7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</row>
    <row r="26" spans="1:11" ht="12.75">
      <c r="A26" s="77" t="s">
        <v>50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</row>
    <row r="27" spans="1:11" ht="13.5" thickBo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27" customHeight="1">
      <c r="A28" s="80" t="s">
        <v>3</v>
      </c>
      <c r="B28" s="80" t="s">
        <v>4</v>
      </c>
      <c r="C28" s="80" t="s">
        <v>5</v>
      </c>
      <c r="D28" s="80" t="s">
        <v>80</v>
      </c>
      <c r="E28" s="80" t="s">
        <v>6</v>
      </c>
      <c r="F28" s="82" t="s">
        <v>68</v>
      </c>
      <c r="G28" s="82"/>
      <c r="H28" s="82" t="s">
        <v>69</v>
      </c>
      <c r="I28" s="82"/>
      <c r="J28" s="83" t="s">
        <v>7</v>
      </c>
      <c r="K28" s="83" t="s">
        <v>8</v>
      </c>
    </row>
    <row r="29" spans="1:11" ht="13.5" thickBot="1">
      <c r="A29" s="81"/>
      <c r="B29" s="81"/>
      <c r="C29" s="81"/>
      <c r="D29" s="81"/>
      <c r="E29" s="81"/>
      <c r="F29" s="2" t="s">
        <v>9</v>
      </c>
      <c r="G29" s="2" t="s">
        <v>10</v>
      </c>
      <c r="H29" s="2" t="s">
        <v>9</v>
      </c>
      <c r="I29" s="2" t="s">
        <v>10</v>
      </c>
      <c r="J29" s="84"/>
      <c r="K29" s="84"/>
    </row>
    <row r="30" spans="1:11" ht="13.5" customHeight="1">
      <c r="A30" s="35">
        <v>1</v>
      </c>
      <c r="B30" s="26" t="s">
        <v>14</v>
      </c>
      <c r="C30" s="35" t="s">
        <v>26</v>
      </c>
      <c r="D30" s="43" t="s">
        <v>64</v>
      </c>
      <c r="E30" s="28">
        <v>5</v>
      </c>
      <c r="F30" s="25">
        <v>1</v>
      </c>
      <c r="G30" s="15">
        <v>34</v>
      </c>
      <c r="H30" s="22">
        <v>1</v>
      </c>
      <c r="I30" s="21">
        <v>55</v>
      </c>
      <c r="J30" s="25">
        <f aca="true" t="shared" si="1" ref="J30:J36">SUM(G30+I30)</f>
        <v>89</v>
      </c>
      <c r="K30" s="21">
        <v>1</v>
      </c>
    </row>
    <row r="31" spans="1:11" ht="13.5" customHeight="1">
      <c r="A31" s="3">
        <v>2</v>
      </c>
      <c r="B31" s="29" t="s">
        <v>54</v>
      </c>
      <c r="C31" s="18" t="s">
        <v>18</v>
      </c>
      <c r="D31" s="23" t="s">
        <v>62</v>
      </c>
      <c r="E31" s="32">
        <v>57</v>
      </c>
      <c r="F31" s="7">
        <v>5</v>
      </c>
      <c r="G31" s="6">
        <v>30</v>
      </c>
      <c r="H31" s="13">
        <v>2</v>
      </c>
      <c r="I31" s="6">
        <v>52</v>
      </c>
      <c r="J31" s="13">
        <f t="shared" si="1"/>
        <v>82</v>
      </c>
      <c r="K31" s="6">
        <v>2</v>
      </c>
    </row>
    <row r="32" spans="1:11" ht="13.5" customHeight="1">
      <c r="A32" s="18">
        <v>3</v>
      </c>
      <c r="B32" s="29" t="s">
        <v>24</v>
      </c>
      <c r="C32" s="30" t="s">
        <v>26</v>
      </c>
      <c r="D32" s="31" t="s">
        <v>73</v>
      </c>
      <c r="E32" s="32">
        <v>12</v>
      </c>
      <c r="F32" s="7">
        <v>4</v>
      </c>
      <c r="G32" s="6">
        <v>31</v>
      </c>
      <c r="H32" s="13">
        <v>4</v>
      </c>
      <c r="I32" s="6">
        <v>49</v>
      </c>
      <c r="J32" s="13">
        <f t="shared" si="1"/>
        <v>80</v>
      </c>
      <c r="K32" s="40">
        <v>3</v>
      </c>
    </row>
    <row r="33" spans="1:11" ht="13.5" customHeight="1">
      <c r="A33" s="3">
        <v>4</v>
      </c>
      <c r="B33" s="38" t="s">
        <v>51</v>
      </c>
      <c r="C33" s="3" t="s">
        <v>16</v>
      </c>
      <c r="D33" s="23" t="s">
        <v>62</v>
      </c>
      <c r="E33" s="34">
        <v>13</v>
      </c>
      <c r="F33" s="7">
        <v>6</v>
      </c>
      <c r="G33" s="6">
        <v>29</v>
      </c>
      <c r="H33" s="13">
        <v>3</v>
      </c>
      <c r="I33" s="6">
        <v>50</v>
      </c>
      <c r="J33" s="13">
        <f t="shared" si="1"/>
        <v>79</v>
      </c>
      <c r="K33" s="6">
        <v>4</v>
      </c>
    </row>
    <row r="34" spans="1:11" ht="13.5" customHeight="1">
      <c r="A34" s="18">
        <v>5</v>
      </c>
      <c r="B34" s="38" t="s">
        <v>52</v>
      </c>
      <c r="C34" s="3" t="s">
        <v>21</v>
      </c>
      <c r="D34" s="31" t="s">
        <v>49</v>
      </c>
      <c r="E34" s="34">
        <v>97</v>
      </c>
      <c r="F34" s="7">
        <v>2</v>
      </c>
      <c r="G34" s="6">
        <v>33</v>
      </c>
      <c r="H34" s="13">
        <v>6</v>
      </c>
      <c r="I34" s="6">
        <v>43</v>
      </c>
      <c r="J34" s="13">
        <f t="shared" si="1"/>
        <v>76</v>
      </c>
      <c r="K34" s="40">
        <v>5</v>
      </c>
    </row>
    <row r="35" spans="1:11" ht="13.5" customHeight="1">
      <c r="A35" s="3">
        <v>6</v>
      </c>
      <c r="B35" s="29" t="s">
        <v>28</v>
      </c>
      <c r="C35" s="44" t="s">
        <v>26</v>
      </c>
      <c r="D35" s="3" t="s">
        <v>49</v>
      </c>
      <c r="E35" s="32">
        <v>91</v>
      </c>
      <c r="F35" s="44" t="s">
        <v>38</v>
      </c>
      <c r="G35" s="40">
        <v>0</v>
      </c>
      <c r="H35" s="13">
        <v>5</v>
      </c>
      <c r="I35" s="6">
        <v>48</v>
      </c>
      <c r="J35" s="13">
        <f t="shared" si="1"/>
        <v>48</v>
      </c>
      <c r="K35" s="6">
        <v>6</v>
      </c>
    </row>
    <row r="36" spans="1:11" ht="13.5" customHeight="1">
      <c r="A36" s="18">
        <v>7</v>
      </c>
      <c r="B36" s="38" t="s">
        <v>53</v>
      </c>
      <c r="C36" s="3" t="s">
        <v>26</v>
      </c>
      <c r="D36" s="23" t="s">
        <v>49</v>
      </c>
      <c r="E36" s="70">
        <v>96</v>
      </c>
      <c r="F36" s="7">
        <v>3</v>
      </c>
      <c r="G36" s="6">
        <v>32</v>
      </c>
      <c r="H36" s="13" t="s">
        <v>37</v>
      </c>
      <c r="I36" s="6">
        <v>0</v>
      </c>
      <c r="J36" s="13">
        <f t="shared" si="1"/>
        <v>32</v>
      </c>
      <c r="K36" s="40">
        <v>7</v>
      </c>
    </row>
    <row r="37" spans="1:11" ht="13.5" customHeight="1">
      <c r="A37" s="3">
        <v>8</v>
      </c>
      <c r="B37" s="69" t="s">
        <v>22</v>
      </c>
      <c r="C37" s="3" t="s">
        <v>26</v>
      </c>
      <c r="D37" s="42" t="s">
        <v>65</v>
      </c>
      <c r="E37" s="3">
        <v>11</v>
      </c>
      <c r="F37" s="13" t="s">
        <v>37</v>
      </c>
      <c r="G37" s="6">
        <v>0</v>
      </c>
      <c r="H37" s="13" t="s">
        <v>37</v>
      </c>
      <c r="I37" s="6">
        <v>0</v>
      </c>
      <c r="J37" s="13">
        <v>0</v>
      </c>
      <c r="K37" s="40"/>
    </row>
    <row r="38" spans="1:11" ht="13.5" customHeight="1">
      <c r="A38" s="18">
        <v>9</v>
      </c>
      <c r="B38" s="33" t="s">
        <v>43</v>
      </c>
      <c r="C38" s="3" t="s">
        <v>26</v>
      </c>
      <c r="D38" s="23" t="s">
        <v>63</v>
      </c>
      <c r="E38" s="32">
        <v>15</v>
      </c>
      <c r="F38" s="13" t="s">
        <v>37</v>
      </c>
      <c r="G38" s="6">
        <v>0</v>
      </c>
      <c r="H38" s="13" t="s">
        <v>37</v>
      </c>
      <c r="I38" s="6">
        <v>0</v>
      </c>
      <c r="J38" s="13">
        <v>0</v>
      </c>
      <c r="K38" s="6"/>
    </row>
    <row r="39" spans="1:11" ht="13.5" thickBot="1">
      <c r="A39" s="2">
        <v>10</v>
      </c>
      <c r="B39" s="56" t="s">
        <v>20</v>
      </c>
      <c r="C39" s="2" t="s">
        <v>26</v>
      </c>
      <c r="D39" s="75" t="s">
        <v>81</v>
      </c>
      <c r="E39" s="58">
        <v>24</v>
      </c>
      <c r="F39" s="60" t="s">
        <v>37</v>
      </c>
      <c r="G39" s="59">
        <v>0</v>
      </c>
      <c r="H39" s="60" t="s">
        <v>37</v>
      </c>
      <c r="I39" s="59">
        <v>0</v>
      </c>
      <c r="J39" s="60">
        <v>0</v>
      </c>
      <c r="K39" s="57"/>
    </row>
    <row r="40" spans="1:11" ht="12.75">
      <c r="A40" s="88" t="s">
        <v>75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</row>
    <row r="41" spans="1:11" ht="13.5" thickBot="1">
      <c r="A41" s="90" t="s">
        <v>76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</row>
    <row r="42" spans="1:11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12.75">
      <c r="A43" s="77" t="s">
        <v>55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</row>
    <row r="44" spans="1:11" ht="13.5" thickBo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ht="21.75" customHeight="1">
      <c r="A45" s="80" t="s">
        <v>3</v>
      </c>
      <c r="B45" s="80" t="s">
        <v>4</v>
      </c>
      <c r="C45" s="80" t="s">
        <v>5</v>
      </c>
      <c r="D45" s="80" t="s">
        <v>80</v>
      </c>
      <c r="E45" s="80" t="s">
        <v>6</v>
      </c>
      <c r="F45" s="82" t="s">
        <v>68</v>
      </c>
      <c r="G45" s="82"/>
      <c r="H45" s="82" t="s">
        <v>69</v>
      </c>
      <c r="I45" s="82"/>
      <c r="J45" s="83" t="s">
        <v>7</v>
      </c>
      <c r="K45" s="83" t="s">
        <v>8</v>
      </c>
    </row>
    <row r="46" spans="1:11" ht="13.5" thickBot="1">
      <c r="A46" s="81"/>
      <c r="B46" s="81"/>
      <c r="C46" s="81"/>
      <c r="D46" s="81"/>
      <c r="E46" s="81"/>
      <c r="F46" s="2" t="s">
        <v>9</v>
      </c>
      <c r="G46" s="2" t="s">
        <v>10</v>
      </c>
      <c r="H46" s="2" t="s">
        <v>9</v>
      </c>
      <c r="I46" s="2" t="s">
        <v>10</v>
      </c>
      <c r="J46" s="84"/>
      <c r="K46" s="84"/>
    </row>
    <row r="47" spans="1:11" ht="13.5" customHeight="1">
      <c r="A47" s="14">
        <v>1</v>
      </c>
      <c r="B47" s="26" t="s">
        <v>12</v>
      </c>
      <c r="C47" s="35" t="s">
        <v>18</v>
      </c>
      <c r="D47" s="49" t="s">
        <v>72</v>
      </c>
      <c r="E47" s="28">
        <v>21</v>
      </c>
      <c r="F47" s="22">
        <v>2</v>
      </c>
      <c r="G47" s="21">
        <v>33</v>
      </c>
      <c r="H47" s="17">
        <v>1</v>
      </c>
      <c r="I47" s="15">
        <v>55</v>
      </c>
      <c r="J47" s="13">
        <f aca="true" t="shared" si="2" ref="J47:J53">SUM(G47+I47)</f>
        <v>88</v>
      </c>
      <c r="K47" s="15">
        <v>1</v>
      </c>
    </row>
    <row r="48" spans="1:11" ht="13.5" customHeight="1">
      <c r="A48" s="18">
        <v>2</v>
      </c>
      <c r="B48" s="38" t="s">
        <v>34</v>
      </c>
      <c r="C48" s="3" t="s">
        <v>26</v>
      </c>
      <c r="D48" s="23" t="s">
        <v>62</v>
      </c>
      <c r="E48" s="34">
        <v>69</v>
      </c>
      <c r="F48" s="7">
        <v>1</v>
      </c>
      <c r="G48" s="6">
        <v>34</v>
      </c>
      <c r="H48" s="44">
        <v>2</v>
      </c>
      <c r="I48" s="40">
        <v>52</v>
      </c>
      <c r="J48" s="7">
        <f t="shared" si="2"/>
        <v>86</v>
      </c>
      <c r="K48" s="40">
        <v>2</v>
      </c>
    </row>
    <row r="49" spans="1:11" ht="13.5" customHeight="1">
      <c r="A49" s="14">
        <v>3</v>
      </c>
      <c r="B49" s="29" t="s">
        <v>67</v>
      </c>
      <c r="C49" s="18" t="s">
        <v>26</v>
      </c>
      <c r="D49" s="20" t="s">
        <v>72</v>
      </c>
      <c r="E49" s="32">
        <v>1</v>
      </c>
      <c r="F49" s="7">
        <v>4</v>
      </c>
      <c r="G49" s="6">
        <v>31</v>
      </c>
      <c r="H49" s="13">
        <v>3</v>
      </c>
      <c r="I49" s="6">
        <v>50</v>
      </c>
      <c r="J49" s="13">
        <f t="shared" si="2"/>
        <v>81</v>
      </c>
      <c r="K49" s="6">
        <v>3</v>
      </c>
    </row>
    <row r="50" spans="1:11" ht="13.5" customHeight="1">
      <c r="A50" s="18">
        <v>4</v>
      </c>
      <c r="B50" s="41" t="s">
        <v>58</v>
      </c>
      <c r="C50" s="18" t="s">
        <v>26</v>
      </c>
      <c r="D50" s="36" t="s">
        <v>71</v>
      </c>
      <c r="E50" s="32">
        <v>25</v>
      </c>
      <c r="F50" s="7">
        <v>3</v>
      </c>
      <c r="G50" s="6">
        <v>32</v>
      </c>
      <c r="H50" s="13" t="s">
        <v>39</v>
      </c>
      <c r="I50" s="6">
        <v>45</v>
      </c>
      <c r="J50" s="13">
        <f t="shared" si="2"/>
        <v>77</v>
      </c>
      <c r="K50" s="6">
        <v>4</v>
      </c>
    </row>
    <row r="51" spans="1:11" ht="13.5" customHeight="1">
      <c r="A51" s="14">
        <v>5</v>
      </c>
      <c r="B51" s="29" t="s">
        <v>31</v>
      </c>
      <c r="C51" s="30" t="s">
        <v>26</v>
      </c>
      <c r="D51" s="31" t="s">
        <v>64</v>
      </c>
      <c r="E51" s="32">
        <v>8</v>
      </c>
      <c r="F51" s="8" t="s">
        <v>39</v>
      </c>
      <c r="G51" s="9">
        <v>0</v>
      </c>
      <c r="H51" s="16" t="s">
        <v>39</v>
      </c>
      <c r="I51" s="9">
        <v>45</v>
      </c>
      <c r="J51" s="13">
        <f t="shared" si="2"/>
        <v>45</v>
      </c>
      <c r="K51" s="9">
        <v>5</v>
      </c>
    </row>
    <row r="52" spans="1:11" ht="13.5" customHeight="1">
      <c r="A52" s="18">
        <v>6</v>
      </c>
      <c r="B52" s="38" t="s">
        <v>57</v>
      </c>
      <c r="C52" s="3" t="s">
        <v>26</v>
      </c>
      <c r="D52" s="23" t="s">
        <v>62</v>
      </c>
      <c r="E52" s="34">
        <v>3</v>
      </c>
      <c r="F52" s="7">
        <v>5</v>
      </c>
      <c r="G52" s="6">
        <v>30</v>
      </c>
      <c r="H52" s="13" t="s">
        <v>38</v>
      </c>
      <c r="I52" s="6">
        <v>0</v>
      </c>
      <c r="J52" s="13">
        <f t="shared" si="2"/>
        <v>30</v>
      </c>
      <c r="K52" s="6">
        <v>6</v>
      </c>
    </row>
    <row r="53" spans="1:11" ht="13.5" customHeight="1">
      <c r="A53" s="14">
        <v>7</v>
      </c>
      <c r="B53" s="29" t="s">
        <v>56</v>
      </c>
      <c r="C53" s="30" t="s">
        <v>21</v>
      </c>
      <c r="D53" s="23" t="s">
        <v>63</v>
      </c>
      <c r="E53" s="32">
        <v>5</v>
      </c>
      <c r="F53" s="7" t="s">
        <v>37</v>
      </c>
      <c r="G53" s="6">
        <v>0</v>
      </c>
      <c r="H53" s="13" t="s">
        <v>37</v>
      </c>
      <c r="I53" s="6">
        <v>0</v>
      </c>
      <c r="J53" s="13">
        <f t="shared" si="2"/>
        <v>0</v>
      </c>
      <c r="K53" s="6"/>
    </row>
    <row r="54" spans="1:11" ht="13.5" customHeight="1">
      <c r="A54" s="18">
        <v>8</v>
      </c>
      <c r="B54" s="71" t="s">
        <v>32</v>
      </c>
      <c r="C54" s="18" t="s">
        <v>11</v>
      </c>
      <c r="D54" s="36" t="s">
        <v>66</v>
      </c>
      <c r="E54" s="32">
        <v>12</v>
      </c>
      <c r="F54" s="7" t="s">
        <v>37</v>
      </c>
      <c r="G54" s="6">
        <v>0</v>
      </c>
      <c r="H54" s="13" t="s">
        <v>37</v>
      </c>
      <c r="I54" s="6">
        <v>0</v>
      </c>
      <c r="J54" s="13">
        <f>SUM(G54+I54)</f>
        <v>0</v>
      </c>
      <c r="K54" s="6"/>
    </row>
    <row r="55" spans="1:11" ht="13.5" customHeight="1">
      <c r="A55" s="14">
        <v>9</v>
      </c>
      <c r="B55" s="71" t="s">
        <v>33</v>
      </c>
      <c r="C55" s="18" t="s">
        <v>11</v>
      </c>
      <c r="D55" s="31" t="s">
        <v>73</v>
      </c>
      <c r="E55" s="73">
        <v>44</v>
      </c>
      <c r="F55" s="7" t="s">
        <v>37</v>
      </c>
      <c r="G55" s="6">
        <v>0</v>
      </c>
      <c r="H55" s="13" t="s">
        <v>37</v>
      </c>
      <c r="I55" s="6">
        <v>0</v>
      </c>
      <c r="J55" s="13">
        <f>SUM(G55+I55)</f>
        <v>0</v>
      </c>
      <c r="K55" s="6"/>
    </row>
    <row r="56" spans="1:11" ht="20.25" customHeight="1">
      <c r="A56" s="18">
        <v>10</v>
      </c>
      <c r="B56" s="72" t="s">
        <v>30</v>
      </c>
      <c r="C56" s="18" t="s">
        <v>83</v>
      </c>
      <c r="D56" s="31" t="s">
        <v>71</v>
      </c>
      <c r="E56" s="74">
        <v>7</v>
      </c>
      <c r="F56" s="7" t="s">
        <v>37</v>
      </c>
      <c r="G56" s="6">
        <v>0</v>
      </c>
      <c r="H56" s="13" t="s">
        <v>37</v>
      </c>
      <c r="I56" s="6">
        <v>0</v>
      </c>
      <c r="J56" s="13">
        <f>SUM(G56+I56)</f>
        <v>0</v>
      </c>
      <c r="K56" s="6"/>
    </row>
    <row r="57" spans="1:11" ht="12.75">
      <c r="A57" s="14">
        <v>11</v>
      </c>
      <c r="B57" s="72" t="s">
        <v>29</v>
      </c>
      <c r="C57" s="3" t="s">
        <v>36</v>
      </c>
      <c r="D57" s="23" t="s">
        <v>62</v>
      </c>
      <c r="E57" s="74">
        <v>4</v>
      </c>
      <c r="F57" s="7" t="s">
        <v>37</v>
      </c>
      <c r="G57" s="6">
        <v>0</v>
      </c>
      <c r="H57" s="13" t="s">
        <v>37</v>
      </c>
      <c r="I57" s="6">
        <v>0</v>
      </c>
      <c r="J57" s="13">
        <f>SUM(G57+I57)</f>
        <v>0</v>
      </c>
      <c r="K57" s="7"/>
    </row>
    <row r="58" spans="1:11" ht="12.75">
      <c r="A58" s="91" t="s">
        <v>77</v>
      </c>
      <c r="B58" s="92"/>
      <c r="C58" s="92"/>
      <c r="D58" s="92"/>
      <c r="E58" s="92"/>
      <c r="F58" s="92"/>
      <c r="G58" s="92"/>
      <c r="H58" s="92"/>
      <c r="I58" s="92"/>
      <c r="J58" s="92"/>
      <c r="K58" s="93"/>
    </row>
    <row r="59" spans="1:11" ht="12.75">
      <c r="A59" s="14"/>
      <c r="B59" s="24"/>
      <c r="C59" s="3"/>
      <c r="D59" s="3"/>
      <c r="E59" s="3"/>
      <c r="F59" s="7"/>
      <c r="G59" s="6"/>
      <c r="H59" s="13"/>
      <c r="I59" s="6"/>
      <c r="J59" s="13"/>
      <c r="K59" s="7"/>
    </row>
    <row r="60" spans="1:11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1" ht="12.75">
      <c r="A61" s="77" t="s">
        <v>59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</row>
    <row r="62" spans="1:11" ht="13.5" thickBo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1:11" ht="25.5" customHeight="1">
      <c r="A63" s="80" t="s">
        <v>3</v>
      </c>
      <c r="B63" s="80" t="s">
        <v>4</v>
      </c>
      <c r="C63" s="80" t="s">
        <v>5</v>
      </c>
      <c r="D63" s="80" t="s">
        <v>80</v>
      </c>
      <c r="E63" s="80" t="s">
        <v>6</v>
      </c>
      <c r="F63" s="82" t="s">
        <v>68</v>
      </c>
      <c r="G63" s="82"/>
      <c r="H63" s="82" t="s">
        <v>69</v>
      </c>
      <c r="I63" s="82"/>
      <c r="J63" s="83" t="s">
        <v>7</v>
      </c>
      <c r="K63" s="83" t="s">
        <v>8</v>
      </c>
    </row>
    <row r="64" spans="1:11" ht="13.5" thickBot="1">
      <c r="A64" s="81"/>
      <c r="B64" s="81"/>
      <c r="C64" s="81"/>
      <c r="D64" s="81"/>
      <c r="E64" s="81"/>
      <c r="F64" s="2" t="s">
        <v>9</v>
      </c>
      <c r="G64" s="2" t="s">
        <v>10</v>
      </c>
      <c r="H64" s="2" t="s">
        <v>9</v>
      </c>
      <c r="I64" s="2" t="s">
        <v>10</v>
      </c>
      <c r="J64" s="84"/>
      <c r="K64" s="84"/>
    </row>
    <row r="65" spans="1:11" ht="13.5" customHeight="1">
      <c r="A65" s="35">
        <v>1</v>
      </c>
      <c r="B65" s="47" t="s">
        <v>29</v>
      </c>
      <c r="C65" s="10" t="s">
        <v>36</v>
      </c>
      <c r="D65" s="43" t="s">
        <v>62</v>
      </c>
      <c r="E65" s="48">
        <v>4</v>
      </c>
      <c r="F65" s="25">
        <v>3</v>
      </c>
      <c r="G65" s="15">
        <v>32</v>
      </c>
      <c r="H65" s="17">
        <v>1</v>
      </c>
      <c r="I65" s="15">
        <v>55</v>
      </c>
      <c r="J65" s="17">
        <f aca="true" t="shared" si="3" ref="J65:J70">SUM(G65+I65)</f>
        <v>87</v>
      </c>
      <c r="K65" s="15">
        <v>1</v>
      </c>
    </row>
    <row r="66" spans="1:11" ht="21.75" customHeight="1">
      <c r="A66" s="3">
        <v>2</v>
      </c>
      <c r="B66" s="38" t="s">
        <v>30</v>
      </c>
      <c r="C66" s="3" t="s">
        <v>11</v>
      </c>
      <c r="D66" s="31" t="s">
        <v>71</v>
      </c>
      <c r="E66" s="34">
        <v>7</v>
      </c>
      <c r="F66" s="7">
        <v>2</v>
      </c>
      <c r="G66" s="6">
        <v>33</v>
      </c>
      <c r="H66" s="13">
        <v>2</v>
      </c>
      <c r="I66" s="6">
        <v>52</v>
      </c>
      <c r="J66" s="13">
        <f t="shared" si="3"/>
        <v>85</v>
      </c>
      <c r="K66" s="6">
        <v>2</v>
      </c>
    </row>
    <row r="67" spans="1:11" ht="13.5" customHeight="1">
      <c r="A67" s="18">
        <v>3</v>
      </c>
      <c r="B67" s="29" t="s">
        <v>35</v>
      </c>
      <c r="C67" s="44" t="s">
        <v>26</v>
      </c>
      <c r="D67" s="23" t="s">
        <v>62</v>
      </c>
      <c r="E67" s="32">
        <v>99</v>
      </c>
      <c r="F67" s="44">
        <v>1</v>
      </c>
      <c r="G67" s="40">
        <v>34</v>
      </c>
      <c r="H67" s="13">
        <v>4</v>
      </c>
      <c r="I67" s="6">
        <v>49</v>
      </c>
      <c r="J67" s="13">
        <f t="shared" si="3"/>
        <v>83</v>
      </c>
      <c r="K67" s="6">
        <v>3</v>
      </c>
    </row>
    <row r="68" spans="1:11" ht="13.5" customHeight="1">
      <c r="A68" s="3">
        <v>4</v>
      </c>
      <c r="B68" s="29" t="s">
        <v>32</v>
      </c>
      <c r="C68" s="18" t="s">
        <v>11</v>
      </c>
      <c r="D68" s="31" t="s">
        <v>73</v>
      </c>
      <c r="E68" s="32">
        <v>12</v>
      </c>
      <c r="F68" s="7">
        <v>4</v>
      </c>
      <c r="G68" s="6">
        <v>31</v>
      </c>
      <c r="H68" s="44">
        <v>3</v>
      </c>
      <c r="I68" s="40">
        <v>50</v>
      </c>
      <c r="J68" s="7">
        <f t="shared" si="3"/>
        <v>81</v>
      </c>
      <c r="K68" s="40">
        <v>4</v>
      </c>
    </row>
    <row r="69" spans="1:11" ht="13.5" customHeight="1">
      <c r="A69" s="18">
        <v>5</v>
      </c>
      <c r="B69" s="29" t="s">
        <v>33</v>
      </c>
      <c r="C69" s="18" t="s">
        <v>11</v>
      </c>
      <c r="D69" s="31" t="s">
        <v>73</v>
      </c>
      <c r="E69" s="32">
        <v>44</v>
      </c>
      <c r="F69" s="7">
        <v>6</v>
      </c>
      <c r="G69" s="6">
        <v>29</v>
      </c>
      <c r="H69" s="13" t="s">
        <v>39</v>
      </c>
      <c r="I69" s="6">
        <v>0</v>
      </c>
      <c r="J69" s="13">
        <f t="shared" si="3"/>
        <v>29</v>
      </c>
      <c r="K69" s="6">
        <v>5</v>
      </c>
    </row>
    <row r="70" spans="1:11" ht="13.5" customHeight="1" thickBot="1">
      <c r="A70" s="2">
        <v>6</v>
      </c>
      <c r="B70" s="66" t="s">
        <v>60</v>
      </c>
      <c r="C70" s="2" t="s">
        <v>21</v>
      </c>
      <c r="D70" s="67" t="s">
        <v>23</v>
      </c>
      <c r="E70" s="68">
        <v>17</v>
      </c>
      <c r="F70" s="61">
        <v>5</v>
      </c>
      <c r="G70" s="59">
        <v>30</v>
      </c>
      <c r="H70" s="60" t="s">
        <v>37</v>
      </c>
      <c r="I70" s="59">
        <v>0</v>
      </c>
      <c r="J70" s="60">
        <f t="shared" si="3"/>
        <v>30</v>
      </c>
      <c r="K70" s="59">
        <v>6</v>
      </c>
    </row>
    <row r="71" spans="1:11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2.75">
      <c r="A72" s="4"/>
      <c r="B72" s="4" t="s">
        <v>78</v>
      </c>
      <c r="C72" s="4"/>
      <c r="D72" s="4"/>
      <c r="E72" s="4"/>
      <c r="F72" s="4"/>
      <c r="G72" s="4"/>
      <c r="H72" s="4"/>
      <c r="I72" s="4"/>
      <c r="J72" s="4"/>
      <c r="K72" s="4"/>
    </row>
    <row r="73" spans="1:11" ht="12.75">
      <c r="A73" s="4"/>
      <c r="B73" s="4" t="s">
        <v>79</v>
      </c>
      <c r="C73" s="4"/>
      <c r="D73" s="4"/>
      <c r="E73" s="4"/>
      <c r="F73" s="4"/>
      <c r="G73" s="4"/>
      <c r="H73" s="4"/>
      <c r="I73" s="4"/>
      <c r="J73" s="4"/>
      <c r="K73" s="4"/>
    </row>
  </sheetData>
  <sheetProtection/>
  <mergeCells count="49">
    <mergeCell ref="K63:K64"/>
    <mergeCell ref="A58:K58"/>
    <mergeCell ref="A61:K61"/>
    <mergeCell ref="A63:A64"/>
    <mergeCell ref="B63:B64"/>
    <mergeCell ref="C63:C64"/>
    <mergeCell ref="D63:D64"/>
    <mergeCell ref="E63:E64"/>
    <mergeCell ref="F63:G63"/>
    <mergeCell ref="H63:I63"/>
    <mergeCell ref="J63:J64"/>
    <mergeCell ref="A43:K43"/>
    <mergeCell ref="A45:A46"/>
    <mergeCell ref="B45:B46"/>
    <mergeCell ref="C45:C46"/>
    <mergeCell ref="D45:D46"/>
    <mergeCell ref="E45:E46"/>
    <mergeCell ref="F45:G45"/>
    <mergeCell ref="H45:I45"/>
    <mergeCell ref="J45:J46"/>
    <mergeCell ref="K45:K46"/>
    <mergeCell ref="F28:G28"/>
    <mergeCell ref="H28:I28"/>
    <mergeCell ref="J28:J29"/>
    <mergeCell ref="K28:K29"/>
    <mergeCell ref="A40:K40"/>
    <mergeCell ref="A41:K41"/>
    <mergeCell ref="H13:I13"/>
    <mergeCell ref="J13:J14"/>
    <mergeCell ref="K13:K14"/>
    <mergeCell ref="A24:K24"/>
    <mergeCell ref="A26:K26"/>
    <mergeCell ref="A28:A29"/>
    <mergeCell ref="B28:B29"/>
    <mergeCell ref="C28:C29"/>
    <mergeCell ref="D28:D29"/>
    <mergeCell ref="E28:E29"/>
    <mergeCell ref="A13:A14"/>
    <mergeCell ref="B13:B14"/>
    <mergeCell ref="C13:C14"/>
    <mergeCell ref="D13:D14"/>
    <mergeCell ref="E13:E14"/>
    <mergeCell ref="F13:G13"/>
    <mergeCell ref="A1:K1"/>
    <mergeCell ref="A2:K2"/>
    <mergeCell ref="A4:K4"/>
    <mergeCell ref="A7:K7"/>
    <mergeCell ref="A8:K8"/>
    <mergeCell ref="A10:K10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Sasha</dc:creator>
  <cp:keywords/>
  <dc:description/>
  <cp:lastModifiedBy>Sasha</cp:lastModifiedBy>
  <cp:lastPrinted>2014-04-15T09:04:05Z</cp:lastPrinted>
  <dcterms:created xsi:type="dcterms:W3CDTF">2009-04-25T09:45:29Z</dcterms:created>
  <dcterms:modified xsi:type="dcterms:W3CDTF">2014-04-15T09:04:07Z</dcterms:modified>
  <cp:category/>
  <cp:version/>
  <cp:contentType/>
  <cp:contentStatus/>
</cp:coreProperties>
</file>